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7"/>
  </bookViews>
  <sheets>
    <sheet name="附件5" sheetId="1" r:id="rId1"/>
  </sheets>
  <definedNames>
    <definedName name="_xlnm.Print_Titles" localSheetId="0">附件5!$3:$4</definedName>
  </definedNames>
  <calcPr calcId="144525" fullCalcOnLoad="1"/>
</workbook>
</file>

<file path=xl/sharedStrings.xml><?xml version="1.0" encoding="utf-8"?>
<sst xmlns="http://schemas.openxmlformats.org/spreadsheetml/2006/main" count="114" uniqueCount="50">
  <si>
    <t>附件5：</t>
  </si>
  <si>
    <t>南江县上半年企业吸纳脱贫劳动力社会保险补贴花名册</t>
  </si>
  <si>
    <t>序号</t>
  </si>
  <si>
    <t>用人单位名称</t>
  </si>
  <si>
    <t>姓名</t>
  </si>
  <si>
    <t>性别</t>
  </si>
  <si>
    <t>年龄</t>
  </si>
  <si>
    <t>社会保险补贴</t>
  </si>
  <si>
    <t>补贴月数</t>
  </si>
  <si>
    <t>单位缴纳养老保险(元)</t>
  </si>
  <si>
    <t>单位缴纳医疗保险(元)</t>
  </si>
  <si>
    <t>单位缴纳失业保险(元)</t>
  </si>
  <si>
    <t>补贴总额(元)</t>
  </si>
  <si>
    <t>合计</t>
  </si>
  <si>
    <t>南江煤电有限责任公司</t>
  </si>
  <si>
    <t>杨芍祥</t>
  </si>
  <si>
    <t>男</t>
  </si>
  <si>
    <t>何奎生</t>
  </si>
  <si>
    <t>杨清兵</t>
  </si>
  <si>
    <t>王勇</t>
  </si>
  <si>
    <t>岳文建</t>
  </si>
  <si>
    <t>陈守富</t>
  </si>
  <si>
    <t>谢森林</t>
  </si>
  <si>
    <t>吴延德</t>
  </si>
  <si>
    <t>岳荣宗</t>
  </si>
  <si>
    <t>尹明宗</t>
  </si>
  <si>
    <t>李泽恩</t>
  </si>
  <si>
    <t>陈建平</t>
  </si>
  <si>
    <t>朱富荣</t>
  </si>
  <si>
    <t>虎天红</t>
  </si>
  <si>
    <t>王天福</t>
  </si>
  <si>
    <t>贾发名</t>
  </si>
  <si>
    <t>孙绍壮</t>
  </si>
  <si>
    <t>严水苹</t>
  </si>
  <si>
    <t>岳万春</t>
  </si>
  <si>
    <t>马荣武</t>
  </si>
  <si>
    <t>李兴明</t>
  </si>
  <si>
    <t>何健</t>
  </si>
  <si>
    <t>张代强</t>
  </si>
  <si>
    <t>岳勇</t>
  </si>
  <si>
    <t>巴中海螺水泥有限责任公司</t>
  </si>
  <si>
    <t>林永聪</t>
  </si>
  <si>
    <t>许友富</t>
  </si>
  <si>
    <t>吴畏</t>
  </si>
  <si>
    <t>何江荣</t>
  </si>
  <si>
    <t>李明辉</t>
  </si>
  <si>
    <t>姚毅</t>
  </si>
  <si>
    <t>杨廉平</t>
  </si>
  <si>
    <t>胡代政</t>
  </si>
  <si>
    <t xml:space="preserve">    备注：补贴金额保留整数。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</si>
</sst>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I7" sqref="I7"/>
    </sheetView>
  </sheetViews>
  <sheetFormatPr defaultColWidth="9" defaultRowHeight="13.95"/>
  <cols>
    <col min="1" max="1" width="4.70161290322581" style="1" customWidth="1"/>
    <col min="2" max="2" width="21.5" style="1" customWidth="1"/>
    <col min="3" max="3" width="6.12903225806452" style="1" customWidth="1"/>
    <col min="4" max="4" width="4.37903225806452" style="1" customWidth="1"/>
    <col min="5" max="5" width="4.5" style="1" customWidth="1"/>
    <col min="6" max="6" width="4.75" style="1" customWidth="1"/>
    <col min="7" max="9" width="10.3790322580645" style="1" customWidth="1"/>
    <col min="10" max="10" width="10.9677419354839" style="1" customWidth="1"/>
    <col min="11" max="16384" width="9" style="1"/>
  </cols>
  <sheetData>
    <row r="1" spans="1:2">
      <c r="A1" s="2" t="s">
        <v>0</v>
      </c>
      <c r="B1" s="3"/>
    </row>
    <row r="2" s="1" customFormat="1" ht="3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10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7"/>
      <c r="H3" s="7"/>
      <c r="I3" s="7"/>
      <c r="J3" s="7"/>
    </row>
    <row r="4" s="1" customFormat="1" ht="29" customHeight="1" spans="1:10">
      <c r="A4" s="7"/>
      <c r="B4" s="8"/>
      <c r="C4" s="7"/>
      <c r="D4" s="7"/>
      <c r="E4" s="7"/>
      <c r="F4" s="9" t="s">
        <v>8</v>
      </c>
      <c r="G4" s="9" t="s">
        <v>9</v>
      </c>
      <c r="H4" s="9" t="s">
        <v>10</v>
      </c>
      <c r="I4" s="9" t="s">
        <v>11</v>
      </c>
      <c r="J4" s="5" t="s">
        <v>12</v>
      </c>
    </row>
    <row r="5" s="1" customFormat="1" ht="21" customHeight="1" spans="1:10">
      <c r="A5" s="10" t="s">
        <v>13</v>
      </c>
      <c r="B5" s="11"/>
      <c r="C5" s="12"/>
      <c r="D5" s="12"/>
      <c r="E5" s="12"/>
      <c r="F5" s="13"/>
      <c r="G5" s="13">
        <f t="shared" ref="G5:J5" si="0">SUM(G6:G38)</f>
        <v>187556</v>
      </c>
      <c r="H5" s="13">
        <f t="shared" si="0"/>
        <v>85714</v>
      </c>
      <c r="I5" s="13">
        <f t="shared" si="0"/>
        <v>6974</v>
      </c>
      <c r="J5" s="13">
        <f t="shared" si="0"/>
        <v>280244</v>
      </c>
    </row>
    <row r="6" s="1" customFormat="1" ht="20" customHeight="1" spans="1:10">
      <c r="A6" s="14">
        <v>1</v>
      </c>
      <c r="B6" s="15" t="s">
        <v>14</v>
      </c>
      <c r="C6" s="14" t="s">
        <v>15</v>
      </c>
      <c r="D6" s="14" t="s">
        <v>16</v>
      </c>
      <c r="E6" s="14">
        <v>54</v>
      </c>
      <c r="F6" s="14">
        <v>6</v>
      </c>
      <c r="G6" s="16">
        <v>5250</v>
      </c>
      <c r="H6" s="16">
        <v>2296</v>
      </c>
      <c r="I6" s="16">
        <v>196</v>
      </c>
      <c r="J6" s="16">
        <f t="shared" ref="J6:J38" si="1">G6+H6+I6</f>
        <v>7742</v>
      </c>
    </row>
    <row r="7" s="1" customFormat="1" ht="20" customHeight="1" spans="1:10">
      <c r="A7" s="14">
        <v>2</v>
      </c>
      <c r="B7" s="15" t="s">
        <v>14</v>
      </c>
      <c r="C7" s="15" t="s">
        <v>17</v>
      </c>
      <c r="D7" s="15" t="s">
        <v>16</v>
      </c>
      <c r="E7" s="15">
        <v>48</v>
      </c>
      <c r="F7" s="15">
        <v>6</v>
      </c>
      <c r="G7" s="17">
        <v>6412</v>
      </c>
      <c r="H7" s="17">
        <v>2805</v>
      </c>
      <c r="I7" s="17">
        <v>240</v>
      </c>
      <c r="J7" s="16">
        <f t="shared" si="1"/>
        <v>9457</v>
      </c>
    </row>
    <row r="8" s="1" customFormat="1" ht="20" customHeight="1" spans="1:10">
      <c r="A8" s="14">
        <v>3</v>
      </c>
      <c r="B8" s="15" t="s">
        <v>14</v>
      </c>
      <c r="C8" s="15" t="s">
        <v>18</v>
      </c>
      <c r="D8" s="15" t="s">
        <v>16</v>
      </c>
      <c r="E8" s="15">
        <v>42</v>
      </c>
      <c r="F8" s="15">
        <v>6</v>
      </c>
      <c r="G8" s="17">
        <v>5132</v>
      </c>
      <c r="H8" s="17">
        <v>2245</v>
      </c>
      <c r="I8" s="17">
        <v>192</v>
      </c>
      <c r="J8" s="16">
        <f t="shared" si="1"/>
        <v>7569</v>
      </c>
    </row>
    <row r="9" s="1" customFormat="1" ht="20" customHeight="1" spans="1:10">
      <c r="A9" s="14">
        <v>4</v>
      </c>
      <c r="B9" s="15" t="s">
        <v>14</v>
      </c>
      <c r="C9" s="15" t="s">
        <v>19</v>
      </c>
      <c r="D9" s="15" t="s">
        <v>16</v>
      </c>
      <c r="E9" s="15">
        <v>51</v>
      </c>
      <c r="F9" s="15">
        <v>6</v>
      </c>
      <c r="G9" s="17">
        <v>5253</v>
      </c>
      <c r="H9" s="17">
        <v>2298</v>
      </c>
      <c r="I9" s="17">
        <v>196</v>
      </c>
      <c r="J9" s="16">
        <f t="shared" si="1"/>
        <v>7747</v>
      </c>
    </row>
    <row r="10" s="1" customFormat="1" ht="20" customHeight="1" spans="1:10">
      <c r="A10" s="14">
        <v>5</v>
      </c>
      <c r="B10" s="15" t="s">
        <v>14</v>
      </c>
      <c r="C10" s="15" t="s">
        <v>20</v>
      </c>
      <c r="D10" s="15" t="s">
        <v>16</v>
      </c>
      <c r="E10" s="15">
        <v>48</v>
      </c>
      <c r="F10" s="15">
        <v>6</v>
      </c>
      <c r="G10" s="17">
        <v>5251</v>
      </c>
      <c r="H10" s="17">
        <v>2297</v>
      </c>
      <c r="I10" s="17">
        <v>196</v>
      </c>
      <c r="J10" s="16">
        <f t="shared" si="1"/>
        <v>7744</v>
      </c>
    </row>
    <row r="11" s="1" customFormat="1" ht="20" customHeight="1" spans="1:10">
      <c r="A11" s="14">
        <v>6</v>
      </c>
      <c r="B11" s="15" t="s">
        <v>14</v>
      </c>
      <c r="C11" s="15" t="s">
        <v>21</v>
      </c>
      <c r="D11" s="15" t="s">
        <v>16</v>
      </c>
      <c r="E11" s="15">
        <v>48</v>
      </c>
      <c r="F11" s="15">
        <v>6</v>
      </c>
      <c r="G11" s="17">
        <v>5102</v>
      </c>
      <c r="H11" s="17">
        <v>2232</v>
      </c>
      <c r="I11" s="17">
        <v>191</v>
      </c>
      <c r="J11" s="16">
        <f t="shared" si="1"/>
        <v>7525</v>
      </c>
    </row>
    <row r="12" s="1" customFormat="1" ht="20" customHeight="1" spans="1:10">
      <c r="A12" s="14">
        <v>7</v>
      </c>
      <c r="B12" s="15" t="s">
        <v>14</v>
      </c>
      <c r="C12" s="15" t="s">
        <v>22</v>
      </c>
      <c r="D12" s="15" t="s">
        <v>16</v>
      </c>
      <c r="E12" s="15">
        <v>36</v>
      </c>
      <c r="F12" s="15">
        <v>6</v>
      </c>
      <c r="G12" s="17">
        <v>5352</v>
      </c>
      <c r="H12" s="17">
        <v>2341</v>
      </c>
      <c r="I12" s="17">
        <v>200</v>
      </c>
      <c r="J12" s="16">
        <f t="shared" si="1"/>
        <v>7893</v>
      </c>
    </row>
    <row r="13" s="1" customFormat="1" ht="20" customHeight="1" spans="1:10">
      <c r="A13" s="14">
        <v>8</v>
      </c>
      <c r="B13" s="15" t="s">
        <v>14</v>
      </c>
      <c r="C13" s="15" t="s">
        <v>23</v>
      </c>
      <c r="D13" s="15" t="s">
        <v>16</v>
      </c>
      <c r="E13" s="15">
        <v>39</v>
      </c>
      <c r="F13" s="15">
        <v>6</v>
      </c>
      <c r="G13" s="17">
        <v>5281</v>
      </c>
      <c r="H13" s="17">
        <v>2310</v>
      </c>
      <c r="I13" s="17">
        <v>198</v>
      </c>
      <c r="J13" s="16">
        <f t="shared" si="1"/>
        <v>7789</v>
      </c>
    </row>
    <row r="14" s="1" customFormat="1" ht="20" customHeight="1" spans="1:10">
      <c r="A14" s="14">
        <v>9</v>
      </c>
      <c r="B14" s="15" t="s">
        <v>14</v>
      </c>
      <c r="C14" s="15" t="s">
        <v>24</v>
      </c>
      <c r="D14" s="15" t="s">
        <v>16</v>
      </c>
      <c r="E14" s="15">
        <v>48</v>
      </c>
      <c r="F14" s="15">
        <v>6</v>
      </c>
      <c r="G14" s="17">
        <v>4595</v>
      </c>
      <c r="H14" s="17">
        <v>2177</v>
      </c>
      <c r="I14" s="17">
        <v>172</v>
      </c>
      <c r="J14" s="16">
        <f t="shared" si="1"/>
        <v>6944</v>
      </c>
    </row>
    <row r="15" s="1" customFormat="1" ht="20" customHeight="1" spans="1:10">
      <c r="A15" s="14">
        <v>10</v>
      </c>
      <c r="B15" s="15" t="s">
        <v>14</v>
      </c>
      <c r="C15" s="15" t="s">
        <v>25</v>
      </c>
      <c r="D15" s="15" t="s">
        <v>16</v>
      </c>
      <c r="E15" s="15">
        <v>50</v>
      </c>
      <c r="F15" s="15">
        <v>6</v>
      </c>
      <c r="G15" s="17">
        <v>5027</v>
      </c>
      <c r="H15" s="17">
        <v>2199</v>
      </c>
      <c r="I15" s="17">
        <v>188</v>
      </c>
      <c r="J15" s="16">
        <f t="shared" si="1"/>
        <v>7414</v>
      </c>
    </row>
    <row r="16" s="1" customFormat="1" ht="20" customHeight="1" spans="1:10">
      <c r="A16" s="14">
        <v>11</v>
      </c>
      <c r="B16" s="15" t="s">
        <v>14</v>
      </c>
      <c r="C16" s="15" t="s">
        <v>26</v>
      </c>
      <c r="D16" s="15" t="s">
        <v>16</v>
      </c>
      <c r="E16" s="15">
        <v>45</v>
      </c>
      <c r="F16" s="15">
        <v>6</v>
      </c>
      <c r="G16" s="18">
        <v>5025</v>
      </c>
      <c r="H16" s="17">
        <v>2198</v>
      </c>
      <c r="I16" s="17">
        <v>188</v>
      </c>
      <c r="J16" s="16">
        <f t="shared" si="1"/>
        <v>7411</v>
      </c>
    </row>
    <row r="17" s="1" customFormat="1" ht="20" customHeight="1" spans="1:10">
      <c r="A17" s="14">
        <v>12</v>
      </c>
      <c r="B17" s="15" t="s">
        <v>14</v>
      </c>
      <c r="C17" s="15" t="s">
        <v>27</v>
      </c>
      <c r="D17" s="15" t="s">
        <v>16</v>
      </c>
      <c r="E17" s="15">
        <v>50</v>
      </c>
      <c r="F17" s="15">
        <v>6</v>
      </c>
      <c r="G17" s="18">
        <v>4200</v>
      </c>
      <c r="H17" s="17">
        <v>2177</v>
      </c>
      <c r="I17" s="17">
        <v>157</v>
      </c>
      <c r="J17" s="16">
        <f t="shared" si="1"/>
        <v>6534</v>
      </c>
    </row>
    <row r="18" s="1" customFormat="1" ht="20" customHeight="1" spans="1:10">
      <c r="A18" s="14">
        <v>13</v>
      </c>
      <c r="B18" s="15" t="s">
        <v>14</v>
      </c>
      <c r="C18" s="15" t="s">
        <v>28</v>
      </c>
      <c r="D18" s="15" t="s">
        <v>16</v>
      </c>
      <c r="E18" s="15">
        <v>52</v>
      </c>
      <c r="F18" s="15">
        <v>6</v>
      </c>
      <c r="G18" s="18">
        <v>4420</v>
      </c>
      <c r="H18" s="17">
        <v>2177</v>
      </c>
      <c r="I18" s="17">
        <v>165</v>
      </c>
      <c r="J18" s="16">
        <f t="shared" si="1"/>
        <v>6762</v>
      </c>
    </row>
    <row r="19" s="1" customFormat="1" ht="20" customHeight="1" spans="1:10">
      <c r="A19" s="14">
        <v>14</v>
      </c>
      <c r="B19" s="15" t="s">
        <v>14</v>
      </c>
      <c r="C19" s="15" t="s">
        <v>29</v>
      </c>
      <c r="D19" s="15" t="s">
        <v>16</v>
      </c>
      <c r="E19" s="15">
        <v>50</v>
      </c>
      <c r="F19" s="15">
        <v>6</v>
      </c>
      <c r="G19" s="17">
        <v>4712</v>
      </c>
      <c r="H19" s="17">
        <v>2177</v>
      </c>
      <c r="I19" s="17">
        <v>176</v>
      </c>
      <c r="J19" s="16">
        <f t="shared" si="1"/>
        <v>7065</v>
      </c>
    </row>
    <row r="20" s="1" customFormat="1" ht="20" customHeight="1" spans="1:10">
      <c r="A20" s="14">
        <v>15</v>
      </c>
      <c r="B20" s="15" t="s">
        <v>14</v>
      </c>
      <c r="C20" s="15" t="s">
        <v>30</v>
      </c>
      <c r="D20" s="15" t="s">
        <v>16</v>
      </c>
      <c r="E20" s="15">
        <v>46</v>
      </c>
      <c r="F20" s="15">
        <v>6</v>
      </c>
      <c r="G20" s="18">
        <v>4029</v>
      </c>
      <c r="H20" s="17">
        <v>2177</v>
      </c>
      <c r="I20" s="17">
        <v>151</v>
      </c>
      <c r="J20" s="16">
        <f t="shared" si="1"/>
        <v>6357</v>
      </c>
    </row>
    <row r="21" s="1" customFormat="1" ht="20" customHeight="1" spans="1:10">
      <c r="A21" s="14">
        <v>16</v>
      </c>
      <c r="B21" s="15" t="s">
        <v>14</v>
      </c>
      <c r="C21" s="15" t="s">
        <v>31</v>
      </c>
      <c r="D21" s="15" t="s">
        <v>16</v>
      </c>
      <c r="E21" s="15">
        <v>44</v>
      </c>
      <c r="F21" s="15">
        <v>6</v>
      </c>
      <c r="G21" s="18">
        <v>4491</v>
      </c>
      <c r="H21" s="17">
        <v>2177</v>
      </c>
      <c r="I21" s="17">
        <v>168</v>
      </c>
      <c r="J21" s="16">
        <f t="shared" si="1"/>
        <v>6836</v>
      </c>
    </row>
    <row r="22" s="1" customFormat="1" ht="20" customHeight="1" spans="1:10">
      <c r="A22" s="14">
        <v>17</v>
      </c>
      <c r="B22" s="15" t="s">
        <v>14</v>
      </c>
      <c r="C22" s="15" t="s">
        <v>32</v>
      </c>
      <c r="D22" s="15" t="s">
        <v>16</v>
      </c>
      <c r="E22" s="15">
        <v>42</v>
      </c>
      <c r="F22" s="15">
        <v>6</v>
      </c>
      <c r="G22" s="18">
        <v>4262</v>
      </c>
      <c r="H22" s="17">
        <v>2177</v>
      </c>
      <c r="I22" s="17">
        <v>159</v>
      </c>
      <c r="J22" s="16">
        <f t="shared" si="1"/>
        <v>6598</v>
      </c>
    </row>
    <row r="23" s="1" customFormat="1" ht="20" customHeight="1" spans="1:10">
      <c r="A23" s="14">
        <v>18</v>
      </c>
      <c r="B23" s="15" t="s">
        <v>14</v>
      </c>
      <c r="C23" s="15" t="s">
        <v>33</v>
      </c>
      <c r="D23" s="15" t="s">
        <v>16</v>
      </c>
      <c r="E23" s="15">
        <v>52</v>
      </c>
      <c r="F23" s="15">
        <v>6</v>
      </c>
      <c r="G23" s="18">
        <v>4759</v>
      </c>
      <c r="H23" s="17">
        <v>2177</v>
      </c>
      <c r="I23" s="17">
        <v>178</v>
      </c>
      <c r="J23" s="16">
        <f t="shared" si="1"/>
        <v>7114</v>
      </c>
    </row>
    <row r="24" s="1" customFormat="1" ht="20" customHeight="1" spans="1:10">
      <c r="A24" s="14">
        <v>19</v>
      </c>
      <c r="B24" s="15" t="s">
        <v>14</v>
      </c>
      <c r="C24" s="15" t="s">
        <v>34</v>
      </c>
      <c r="D24" s="15" t="s">
        <v>16</v>
      </c>
      <c r="E24" s="15">
        <v>48</v>
      </c>
      <c r="F24" s="15">
        <v>6</v>
      </c>
      <c r="G24" s="18">
        <v>4356</v>
      </c>
      <c r="H24" s="17">
        <v>2177</v>
      </c>
      <c r="I24" s="17">
        <v>163</v>
      </c>
      <c r="J24" s="16">
        <f t="shared" si="1"/>
        <v>6696</v>
      </c>
    </row>
    <row r="25" s="1" customFormat="1" ht="20" customHeight="1" spans="1:10">
      <c r="A25" s="14">
        <v>20</v>
      </c>
      <c r="B25" s="15" t="s">
        <v>14</v>
      </c>
      <c r="C25" s="15" t="s">
        <v>35</v>
      </c>
      <c r="D25" s="15" t="s">
        <v>16</v>
      </c>
      <c r="E25" s="15">
        <v>54</v>
      </c>
      <c r="F25" s="15">
        <v>6</v>
      </c>
      <c r="G25" s="18">
        <v>4761</v>
      </c>
      <c r="H25" s="17">
        <v>2177</v>
      </c>
      <c r="I25" s="17">
        <v>178</v>
      </c>
      <c r="J25" s="16">
        <f t="shared" si="1"/>
        <v>7116</v>
      </c>
    </row>
    <row r="26" s="1" customFormat="1" ht="20" customHeight="1" spans="1:10">
      <c r="A26" s="14">
        <v>21</v>
      </c>
      <c r="B26" s="15" t="s">
        <v>14</v>
      </c>
      <c r="C26" s="15" t="s">
        <v>36</v>
      </c>
      <c r="D26" s="15" t="s">
        <v>16</v>
      </c>
      <c r="E26" s="15">
        <v>52</v>
      </c>
      <c r="F26" s="15">
        <v>6</v>
      </c>
      <c r="G26" s="18">
        <v>3908</v>
      </c>
      <c r="H26" s="17">
        <v>2177</v>
      </c>
      <c r="I26" s="17">
        <v>140</v>
      </c>
      <c r="J26" s="16">
        <f t="shared" si="1"/>
        <v>6225</v>
      </c>
    </row>
    <row r="27" s="1" customFormat="1" ht="20" customHeight="1" spans="1:10">
      <c r="A27" s="14">
        <v>22</v>
      </c>
      <c r="B27" s="15" t="s">
        <v>14</v>
      </c>
      <c r="C27" s="15" t="s">
        <v>37</v>
      </c>
      <c r="D27" s="15" t="s">
        <v>16</v>
      </c>
      <c r="E27" s="15">
        <v>42</v>
      </c>
      <c r="F27" s="15">
        <v>6</v>
      </c>
      <c r="G27" s="18">
        <v>3908</v>
      </c>
      <c r="H27" s="17">
        <v>2177</v>
      </c>
      <c r="I27" s="17">
        <v>135</v>
      </c>
      <c r="J27" s="16">
        <f t="shared" si="1"/>
        <v>6220</v>
      </c>
    </row>
    <row r="28" s="1" customFormat="1" ht="20" customHeight="1" spans="1:10">
      <c r="A28" s="14">
        <v>23</v>
      </c>
      <c r="B28" s="15" t="s">
        <v>14</v>
      </c>
      <c r="C28" s="15" t="s">
        <v>38</v>
      </c>
      <c r="D28" s="15" t="s">
        <v>16</v>
      </c>
      <c r="E28" s="15">
        <v>48</v>
      </c>
      <c r="F28" s="15">
        <v>6</v>
      </c>
      <c r="G28" s="18">
        <v>5141</v>
      </c>
      <c r="H28" s="17">
        <v>2249</v>
      </c>
      <c r="I28" s="17">
        <v>192</v>
      </c>
      <c r="J28" s="16">
        <f t="shared" si="1"/>
        <v>7582</v>
      </c>
    </row>
    <row r="29" s="1" customFormat="1" ht="20" customHeight="1" spans="1:10">
      <c r="A29" s="14">
        <v>24</v>
      </c>
      <c r="B29" s="15" t="s">
        <v>14</v>
      </c>
      <c r="C29" s="15" t="s">
        <v>39</v>
      </c>
      <c r="D29" s="15" t="s">
        <v>16</v>
      </c>
      <c r="E29" s="15">
        <v>46</v>
      </c>
      <c r="F29" s="15">
        <v>6</v>
      </c>
      <c r="G29" s="18">
        <v>3908</v>
      </c>
      <c r="H29" s="17">
        <v>2177</v>
      </c>
      <c r="I29" s="17">
        <v>121</v>
      </c>
      <c r="J29" s="16">
        <f t="shared" si="1"/>
        <v>6206</v>
      </c>
    </row>
    <row r="30" s="1" customFormat="1" ht="20" customHeight="1" spans="1:10">
      <c r="A30" s="14">
        <v>25</v>
      </c>
      <c r="B30" s="15" t="s">
        <v>40</v>
      </c>
      <c r="C30" s="15" t="s">
        <v>19</v>
      </c>
      <c r="D30" s="15" t="s">
        <v>16</v>
      </c>
      <c r="E30" s="17">
        <v>27</v>
      </c>
      <c r="F30" s="17">
        <v>6</v>
      </c>
      <c r="G30" s="17">
        <v>7569</v>
      </c>
      <c r="H30" s="17">
        <v>3311</v>
      </c>
      <c r="I30" s="17">
        <v>283</v>
      </c>
      <c r="J30" s="16">
        <f t="shared" si="1"/>
        <v>11163</v>
      </c>
    </row>
    <row r="31" s="1" customFormat="1" ht="20" customHeight="1" spans="1:10">
      <c r="A31" s="14">
        <v>26</v>
      </c>
      <c r="B31" s="15" t="s">
        <v>40</v>
      </c>
      <c r="C31" s="15" t="s">
        <v>41</v>
      </c>
      <c r="D31" s="15" t="s">
        <v>16</v>
      </c>
      <c r="E31" s="17">
        <v>28</v>
      </c>
      <c r="F31" s="17">
        <v>6</v>
      </c>
      <c r="G31" s="17">
        <v>7738</v>
      </c>
      <c r="H31" s="17">
        <v>3385</v>
      </c>
      <c r="I31" s="17">
        <v>290</v>
      </c>
      <c r="J31" s="16">
        <f t="shared" si="1"/>
        <v>11413</v>
      </c>
    </row>
    <row r="32" s="1" customFormat="1" ht="20" customHeight="1" spans="1:10">
      <c r="A32" s="14">
        <v>27</v>
      </c>
      <c r="B32" s="15" t="s">
        <v>40</v>
      </c>
      <c r="C32" s="15" t="s">
        <v>42</v>
      </c>
      <c r="D32" s="15" t="s">
        <v>16</v>
      </c>
      <c r="E32" s="17">
        <v>28</v>
      </c>
      <c r="F32" s="17">
        <v>6</v>
      </c>
      <c r="G32" s="17">
        <v>8863</v>
      </c>
      <c r="H32" s="17">
        <v>3877</v>
      </c>
      <c r="I32" s="17">
        <v>332</v>
      </c>
      <c r="J32" s="16">
        <f t="shared" si="1"/>
        <v>13072</v>
      </c>
    </row>
    <row r="33" s="1" customFormat="1" ht="20" customHeight="1" spans="1:10">
      <c r="A33" s="14">
        <v>28</v>
      </c>
      <c r="B33" s="15" t="s">
        <v>40</v>
      </c>
      <c r="C33" s="15" t="s">
        <v>43</v>
      </c>
      <c r="D33" s="15" t="s">
        <v>16</v>
      </c>
      <c r="E33" s="17">
        <v>32</v>
      </c>
      <c r="F33" s="17">
        <v>6</v>
      </c>
      <c r="G33" s="17">
        <v>8225</v>
      </c>
      <c r="H33" s="17">
        <v>3598</v>
      </c>
      <c r="I33" s="17">
        <v>308</v>
      </c>
      <c r="J33" s="16">
        <f t="shared" si="1"/>
        <v>12131</v>
      </c>
    </row>
    <row r="34" s="1" customFormat="1" ht="20" customHeight="1" spans="1:10">
      <c r="A34" s="14">
        <v>29</v>
      </c>
      <c r="B34" s="15" t="s">
        <v>40</v>
      </c>
      <c r="C34" s="15" t="s">
        <v>44</v>
      </c>
      <c r="D34" s="15" t="s">
        <v>16</v>
      </c>
      <c r="E34" s="17">
        <v>35</v>
      </c>
      <c r="F34" s="17">
        <v>6</v>
      </c>
      <c r="G34" s="17">
        <v>6911</v>
      </c>
      <c r="H34" s="17">
        <v>3023</v>
      </c>
      <c r="I34" s="17">
        <v>259</v>
      </c>
      <c r="J34" s="16">
        <f t="shared" si="1"/>
        <v>10193</v>
      </c>
    </row>
    <row r="35" s="1" customFormat="1" ht="20" customHeight="1" spans="1:10">
      <c r="A35" s="14">
        <v>30</v>
      </c>
      <c r="B35" s="15" t="s">
        <v>40</v>
      </c>
      <c r="C35" s="15" t="s">
        <v>45</v>
      </c>
      <c r="D35" s="15" t="s">
        <v>16</v>
      </c>
      <c r="E35" s="17">
        <v>33</v>
      </c>
      <c r="F35" s="17">
        <v>6</v>
      </c>
      <c r="G35" s="17">
        <v>9223</v>
      </c>
      <c r="H35" s="17">
        <v>4035</v>
      </c>
      <c r="I35" s="17">
        <v>345</v>
      </c>
      <c r="J35" s="16">
        <f t="shared" si="1"/>
        <v>13603</v>
      </c>
    </row>
    <row r="36" s="1" customFormat="1" ht="20" customHeight="1" spans="1:10">
      <c r="A36" s="14">
        <v>31</v>
      </c>
      <c r="B36" s="15" t="s">
        <v>40</v>
      </c>
      <c r="C36" s="15" t="s">
        <v>46</v>
      </c>
      <c r="D36" s="15" t="s">
        <v>16</v>
      </c>
      <c r="E36" s="17">
        <v>38</v>
      </c>
      <c r="F36" s="17">
        <v>6</v>
      </c>
      <c r="G36" s="17">
        <v>8487</v>
      </c>
      <c r="H36" s="17">
        <v>3713</v>
      </c>
      <c r="I36" s="17">
        <v>318</v>
      </c>
      <c r="J36" s="16">
        <f t="shared" si="1"/>
        <v>12518</v>
      </c>
    </row>
    <row r="37" s="1" customFormat="1" ht="20" customHeight="1" spans="1:10">
      <c r="A37" s="14">
        <v>32</v>
      </c>
      <c r="B37" s="15" t="s">
        <v>40</v>
      </c>
      <c r="C37" s="15" t="s">
        <v>47</v>
      </c>
      <c r="D37" s="15" t="s">
        <v>16</v>
      </c>
      <c r="E37" s="17">
        <v>42</v>
      </c>
      <c r="F37" s="17">
        <v>6</v>
      </c>
      <c r="G37" s="17">
        <v>7830</v>
      </c>
      <c r="H37" s="17">
        <v>3425</v>
      </c>
      <c r="I37" s="17">
        <v>293</v>
      </c>
      <c r="J37" s="16">
        <f t="shared" si="1"/>
        <v>11548</v>
      </c>
    </row>
    <row r="38" s="1" customFormat="1" ht="20" customHeight="1" spans="1:10">
      <c r="A38" s="14">
        <v>33</v>
      </c>
      <c r="B38" s="15" t="s">
        <v>40</v>
      </c>
      <c r="C38" s="15" t="s">
        <v>48</v>
      </c>
      <c r="D38" s="15" t="s">
        <v>16</v>
      </c>
      <c r="E38" s="17">
        <v>39</v>
      </c>
      <c r="F38" s="17">
        <v>6</v>
      </c>
      <c r="G38" s="17">
        <v>8175</v>
      </c>
      <c r="H38" s="17">
        <v>3576</v>
      </c>
      <c r="I38" s="17">
        <v>306</v>
      </c>
      <c r="J38" s="16">
        <f t="shared" si="1"/>
        <v>12057</v>
      </c>
    </row>
    <row r="39" ht="17" customHeight="1" spans="1:10">
      <c r="A39" s="2" t="s">
        <v>49</v>
      </c>
      <c r="B39" s="3"/>
      <c r="C39" s="3"/>
      <c r="D39" s="3"/>
      <c r="E39" s="3"/>
      <c r="F39" s="3"/>
      <c r="G39" s="3"/>
      <c r="H39" s="3"/>
      <c r="I39" s="3"/>
      <c r="J39" s="3"/>
    </row>
  </sheetData>
  <mergeCells count="10">
    <mergeCell ref="A1:B1"/>
    <mergeCell ref="A2:J2"/>
    <mergeCell ref="F3:J3"/>
    <mergeCell ref="A5:B5"/>
    <mergeCell ref="A39:J39"/>
    <mergeCell ref="A3:A4"/>
    <mergeCell ref="B3:B4"/>
    <mergeCell ref="C3:C4"/>
    <mergeCell ref="D3:D4"/>
    <mergeCell ref="E3:E4"/>
  </mergeCells>
  <pageMargins left="0.472222222222222" right="0.354166666666667" top="0.826388888888889" bottom="1.10208333333333" header="0.511805555555556" footer="0.472222222222222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康涪</cp:lastModifiedBy>
  <dcterms:created xsi:type="dcterms:W3CDTF">2022-10-26T05:39:54Z</dcterms:created>
  <dcterms:modified xsi:type="dcterms:W3CDTF">2022-10-26T05:42:04Z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EF3031FACEFB42ECA17B5FC0993230C4</vt:lpwstr>
  </property>
  <property fmtid="{D5CDD505-2E9C-101B-9397-08002B2CF9AE}" pid="3" name="KSOProductBuildVer">
    <vt:lpwstr>2052-11.1.0.12598</vt:lpwstr>
  </property>
</Properties>
</file>