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度" sheetId="1" r:id="rId1"/>
    <sheet name="2023年度 " sheetId="3" r:id="rId2"/>
    <sheet name="Sheet2" sheetId="2" r:id="rId3"/>
  </sheets>
  <definedNames>
    <definedName name="_xlnm._FilterDatabase" localSheetId="0" hidden="1">'2024年度'!$A$3:$H$31</definedName>
    <definedName name="_xlnm._FilterDatabase" localSheetId="1" hidden="1">'2023年度 '!$A$2:$K$17</definedName>
    <definedName name="类别">Sheet2!$A$1:$A$4</definedName>
    <definedName name="_xlnm.Print_Titles" localSheetId="0">'2024年度'!$1:$3</definedName>
    <definedName name="_xlnm.Print_Titles" localSheetId="1">'2023年度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<sst xmlns="http://schemas.openxmlformats.org/spreadsheetml/2006/main" count="190" uniqueCount="130">
  <si>
    <t>2024年市级财政衔接推进乡村振兴补助资金分配结果</t>
  </si>
  <si>
    <t>制表：南江县财政局</t>
  </si>
  <si>
    <t>单位：万元</t>
  </si>
  <si>
    <t>序号</t>
  </si>
  <si>
    <t>乡镇名称</t>
  </si>
  <si>
    <t>村</t>
  </si>
  <si>
    <t>类别</t>
  </si>
  <si>
    <t>项目名称</t>
  </si>
  <si>
    <t>下达金额</t>
  </si>
  <si>
    <t>项目建设内容</t>
  </si>
  <si>
    <t>备注</t>
  </si>
  <si>
    <t>合计</t>
  </si>
  <si>
    <t>正直镇</t>
  </si>
  <si>
    <t>朱公村</t>
  </si>
  <si>
    <t>2024年肉牛产业发展重点镇</t>
  </si>
  <si>
    <t>肉牛产业发展</t>
  </si>
  <si>
    <r>
      <rPr>
        <sz val="10"/>
        <rFont val="仿宋_GB2312"/>
        <charset val="134"/>
      </rPr>
      <t>新建500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的标准化养殖场1个，存栏100头母牛，新建化粪池50m</t>
    </r>
    <r>
      <rPr>
        <sz val="10"/>
        <rFont val="方正书宋_GBK"/>
        <charset val="134"/>
      </rPr>
      <t>³</t>
    </r>
    <r>
      <rPr>
        <sz val="10"/>
        <rFont val="仿宋_GB2312"/>
        <charset val="134"/>
      </rPr>
      <t>、干粪棚200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，新购设施设备，种植牧草100亩</t>
    </r>
  </si>
  <si>
    <t>双流镇</t>
  </si>
  <si>
    <t>十字垭村</t>
  </si>
  <si>
    <t>肉牛增量提质行动</t>
  </si>
  <si>
    <t>新建标准化肉牛养殖场1个，购买肉牛，新建拌料棚、化粪池、干粪棚、生产道路、蓄水池等配套设施，新购铡草机、粉碎机、拌料机等设施设备，种植青饲料用于养殖肉牛。</t>
  </si>
  <si>
    <t>云顶镇</t>
  </si>
  <si>
    <t>云凤村</t>
  </si>
  <si>
    <t>肉牛标准化养殖基地建设</t>
  </si>
  <si>
    <r>
      <rPr>
        <sz val="10"/>
        <rFont val="仿宋_GB2312"/>
        <charset val="134"/>
      </rPr>
      <t>改建标准化肉牛养殖场1个（500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），购买能繁母牛50头、肉牛50头，购买铡草机、粉碎机等配套设备。</t>
    </r>
  </si>
  <si>
    <t>和平镇</t>
  </si>
  <si>
    <t>和平村石龙村</t>
  </si>
  <si>
    <t>新建100头标准化示范肉牛养殖场两个，建设青贮池、干粪棚、化粪池等配套设施，购买铡草机、粉碎机等配套设备，养殖肉牛</t>
  </si>
  <si>
    <t>花桥村</t>
  </si>
  <si>
    <t>激励村集体经济发展</t>
  </si>
  <si>
    <t>激励集体经济发展</t>
  </si>
  <si>
    <t>补助肉牛新品种引进及培育</t>
  </si>
  <si>
    <t>下两镇</t>
  </si>
  <si>
    <t>江口村</t>
  </si>
  <si>
    <t>江口村集体产业发展培育</t>
  </si>
  <si>
    <t>1.成立江口村农机助耕服务队，添置必要设备；2.购置履带式耕地机1台、粮食收获机1台及配套附属设施；3.增养土鸡200只，购置养殖生产资料。</t>
  </si>
  <si>
    <t>长赤镇</t>
  </si>
  <si>
    <t>建华村</t>
  </si>
  <si>
    <t>建华村农机购置</t>
  </si>
  <si>
    <t>采购收割机、插秧机、平整机</t>
  </si>
  <si>
    <t>光雾山镇</t>
  </si>
  <si>
    <t>桃源村</t>
  </si>
  <si>
    <r>
      <rPr>
        <sz val="10"/>
        <rFont val="仿宋_GB2312"/>
        <charset val="134"/>
      </rPr>
      <t>1.土特产工坊包装升级。在原有的“光雾桃源里”品牌上，增加设计包装。增设黄羊、蜂蜜、跑山鸡精美化包装，增加鱼辣子、泡菜便携式包装，新增蜂蜜体验装，添置多功能包装机。
2.民宿厨房改造升级，添置客房床上用品。在初见成效的集体经济品牌“山居</t>
    </r>
    <r>
      <rPr>
        <sz val="10"/>
        <rFont val="Times New Roman"/>
        <charset val="134"/>
      </rPr>
      <t>•</t>
    </r>
    <r>
      <rPr>
        <sz val="10"/>
        <rFont val="仿宋_GB2312"/>
        <charset val="134"/>
      </rPr>
      <t>初见”精品民宿中，升级改造原有厨房，添置橱柜、操作台、厨具、冰箱等设备，民宿客房添置床上用品。
3.土特产品展示专柜。在桃源街道租赁门面房建立土特产品展示专柜。</t>
    </r>
  </si>
  <si>
    <t>赤溪镇</t>
  </si>
  <si>
    <t>茶园村</t>
  </si>
  <si>
    <t>茶叶产业提升</t>
  </si>
  <si>
    <t>改造提升茶叶加工厂，改造茶园40亩</t>
  </si>
  <si>
    <t>书房村</t>
  </si>
  <si>
    <t>书房村农机购置</t>
  </si>
  <si>
    <t>采购收割机、旋耕机、开沟机等农用机械</t>
  </si>
  <si>
    <t>石滩镇</t>
  </si>
  <si>
    <t>雪花寺村</t>
  </si>
  <si>
    <t>优质粮油产业发展</t>
  </si>
  <si>
    <t>利用高标准农田发展优质粮油产业300亩，购买农机机械等</t>
  </si>
  <si>
    <t>两河村</t>
  </si>
  <si>
    <t>中药材种植</t>
  </si>
  <si>
    <t>购置履带式耕地机1台，粮食收获机1台，村股份经济合作联合社集体连片种植小麦80亩</t>
  </si>
  <si>
    <t>杨坝镇</t>
  </si>
  <si>
    <t>赤卫村</t>
  </si>
  <si>
    <t>肉鸽养殖与绿色产品（农产品）小型加工房</t>
  </si>
  <si>
    <t>引进企业+村合作社联合开展肉鸽养殖，购买种鸽500对，新建烘干场地20平方米、采购烘干设备一套</t>
  </si>
  <si>
    <t>神门乡</t>
  </si>
  <si>
    <t>草坝村</t>
  </si>
  <si>
    <t>金银花产业发展配套设施建设及套作高山蔬菜</t>
  </si>
  <si>
    <t>金银花产业发展配套设施建设（新建蓄水池一个50立方米）；套作高山蔬菜200亩</t>
  </si>
  <si>
    <t>黑潭村</t>
  </si>
  <si>
    <t>支持特色种养业发展</t>
  </si>
  <si>
    <t>茶叶产业丰产培育</t>
  </si>
  <si>
    <t>培育丰产茶园300亩</t>
  </si>
  <si>
    <t>天池镇</t>
  </si>
  <si>
    <t>红豆村</t>
  </si>
  <si>
    <t>肉牛养殖</t>
  </si>
  <si>
    <t>用于肉牛产业发展</t>
  </si>
  <si>
    <t>八庙镇</t>
  </si>
  <si>
    <t>明阳村</t>
  </si>
  <si>
    <t>优质粮油加工</t>
  </si>
  <si>
    <t>优质粮油加工厂房及配套设施建设</t>
  </si>
  <si>
    <t>兴马镇</t>
  </si>
  <si>
    <t>唐家坪村</t>
  </si>
  <si>
    <t>金银花产业发展及配套设施建设</t>
  </si>
  <si>
    <t>金银花产业配套设施建设蓄水池800立方米，补植10亩</t>
  </si>
  <si>
    <t>坪河镇</t>
  </si>
  <si>
    <t>粮山村</t>
  </si>
  <si>
    <t>肉牛产业圈舍建设及肉牛补栏</t>
  </si>
  <si>
    <t>仁和镇</t>
  </si>
  <si>
    <t>中坝村</t>
  </si>
  <si>
    <r>
      <rPr>
        <sz val="10"/>
        <rFont val="仿宋_GB2312"/>
        <charset val="134"/>
      </rPr>
      <t>新建圈舍120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，养殖肉牛20头</t>
    </r>
  </si>
  <si>
    <t>公山镇</t>
  </si>
  <si>
    <t>田榜村</t>
  </si>
  <si>
    <t>金银花种植</t>
  </si>
  <si>
    <t>金银花产业基地建设</t>
  </si>
  <si>
    <t>川柏树村</t>
  </si>
  <si>
    <t>金银花加工坊</t>
  </si>
  <si>
    <t>金银花产业发展配套设施建设</t>
  </si>
  <si>
    <t>赶场镇</t>
  </si>
  <si>
    <t>金坪村</t>
  </si>
  <si>
    <t>养殖肉牛30头</t>
  </si>
  <si>
    <t>红光镇</t>
  </si>
  <si>
    <t>青山村</t>
  </si>
  <si>
    <t>杨梅加工厂配套设施</t>
  </si>
  <si>
    <r>
      <rPr>
        <sz val="10"/>
        <rFont val="仿宋_GB2312"/>
        <charset val="134"/>
      </rPr>
      <t>建设1座200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杨梅加工厂房</t>
    </r>
  </si>
  <si>
    <t>桥亭镇</t>
  </si>
  <si>
    <t>上两村</t>
  </si>
  <si>
    <t>南江黄羊和肉牛养殖</t>
  </si>
  <si>
    <t>改扩建黄羊养殖场1个，购买南江黄羊80只，其中能育母羊78只、种公羊2只；新建100平方米的肉牛养殖场1个，购买能育母牛9头，种公牛1头；种植牧草10亩</t>
  </si>
  <si>
    <t>石河寨</t>
  </si>
  <si>
    <t>黄羊养殖</t>
  </si>
  <si>
    <t>用于黄羊产业发展</t>
  </si>
  <si>
    <t>花石村</t>
  </si>
  <si>
    <t>肉牛养殖配套设施</t>
  </si>
  <si>
    <t>补助肉牛养殖场配套设施</t>
  </si>
  <si>
    <t>南江县2023年市级衔接资金拨付表</t>
  </si>
  <si>
    <t>乡镇</t>
  </si>
  <si>
    <t>项目投资概算（万元）</t>
  </si>
  <si>
    <t>其中：市级衔接支持金额（万元）</t>
  </si>
  <si>
    <t>项目进度</t>
  </si>
  <si>
    <t>拨付资金（万元）</t>
  </si>
  <si>
    <t>罗岗村</t>
  </si>
  <si>
    <t>验收</t>
  </si>
  <si>
    <t>已签单子4.9</t>
  </si>
  <si>
    <t>大河镇</t>
  </si>
  <si>
    <t>已签单子11.18</t>
  </si>
  <si>
    <t>沙河镇</t>
  </si>
  <si>
    <t>红旗村</t>
  </si>
  <si>
    <t>已签单子5月</t>
  </si>
  <si>
    <t>云顶茶村</t>
  </si>
  <si>
    <t>景坪村</t>
  </si>
  <si>
    <t>集州街道办</t>
  </si>
  <si>
    <t>槐树坪社区</t>
  </si>
  <si>
    <r>
      <rPr>
        <sz val="14"/>
        <color rgb="FF000000"/>
        <rFont val="Times New Roman"/>
        <charset val="134"/>
      </rPr>
      <t>2024</t>
    </r>
    <r>
      <rPr>
        <sz val="14"/>
        <color rgb="FF000000"/>
        <rFont val="方正仿宋_GBK"/>
        <charset val="134"/>
      </rPr>
      <t>年肉牛产业发展重点镇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</si>
</sst>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32"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4"/>
      <color rgb="FF000000"/>
      <name val="方正仿宋_GBK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8"/>
      <name val="方正小标宋简体"/>
      <charset val="134"/>
    </font>
    <font>
      <b/>
      <sz val="12"/>
      <name val="方正黑体简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0"/>
      <name val="宋体"/>
      <charset val="134"/>
    </font>
    <font>
      <sz val="10"/>
      <name val="方正书宋_GBK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177" fontId="0" fillId="0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0" fillId="3" borderId="5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6" applyProtection="0">
      <alignment vertical="center"/>
    </xf>
    <xf numFmtId="0" fontId="17" fillId="0" borderId="6" applyProtection="0">
      <alignment vertical="center"/>
    </xf>
    <xf numFmtId="0" fontId="18" fillId="0" borderId="7" applyProtection="0">
      <alignment vertical="center"/>
    </xf>
    <xf numFmtId="0" fontId="18" fillId="0" borderId="0" applyProtection="0">
      <alignment vertical="center"/>
    </xf>
    <xf numFmtId="0" fontId="19" fillId="4" borderId="8" applyProtection="0">
      <alignment vertical="center"/>
    </xf>
    <xf numFmtId="0" fontId="20" fillId="5" borderId="9" applyProtection="0">
      <alignment vertical="center"/>
    </xf>
    <xf numFmtId="0" fontId="21" fillId="5" borderId="8" applyProtection="0">
      <alignment vertical="center"/>
    </xf>
    <xf numFmtId="0" fontId="22" fillId="6" borderId="10" applyProtection="0">
      <alignment vertical="center"/>
    </xf>
    <xf numFmtId="0" fontId="23" fillId="0" borderId="11" applyProtection="0">
      <alignment vertical="center"/>
    </xf>
    <xf numFmtId="0" fontId="24" fillId="0" borderId="12" applyProtection="0">
      <alignment vertical="center"/>
    </xf>
    <xf numFmtId="0" fontId="25" fillId="7" borderId="0" applyProtection="0">
      <alignment vertical="center"/>
    </xf>
    <xf numFmtId="0" fontId="26" fillId="8" borderId="0" applyProtection="0">
      <alignment vertical="center"/>
    </xf>
    <xf numFmtId="0" fontId="27" fillId="9" borderId="0" applyProtection="0">
      <alignment vertical="center"/>
    </xf>
    <xf numFmtId="0" fontId="28" fillId="10" borderId="0" applyProtection="0">
      <alignment vertical="center"/>
    </xf>
    <xf numFmtId="0" fontId="0" fillId="11" borderId="0" applyProtection="0">
      <alignment vertical="center"/>
    </xf>
    <xf numFmtId="0" fontId="0" fillId="12" borderId="0" applyProtection="0">
      <alignment vertical="center"/>
    </xf>
    <xf numFmtId="0" fontId="28" fillId="13" borderId="0" applyProtection="0">
      <alignment vertical="center"/>
    </xf>
    <xf numFmtId="0" fontId="28" fillId="14" borderId="0" applyProtection="0">
      <alignment vertical="center"/>
    </xf>
    <xf numFmtId="0" fontId="0" fillId="15" borderId="0" applyProtection="0">
      <alignment vertical="center"/>
    </xf>
    <xf numFmtId="0" fontId="0" fillId="16" borderId="0" applyProtection="0">
      <alignment vertical="center"/>
    </xf>
    <xf numFmtId="0" fontId="28" fillId="17" borderId="0" applyProtection="0">
      <alignment vertical="center"/>
    </xf>
    <xf numFmtId="0" fontId="28" fillId="6" borderId="0" applyProtection="0">
      <alignment vertical="center"/>
    </xf>
    <xf numFmtId="0" fontId="0" fillId="18" borderId="0" applyProtection="0">
      <alignment vertical="center"/>
    </xf>
    <xf numFmtId="0" fontId="0" fillId="19" borderId="0" applyProtection="0">
      <alignment vertical="center"/>
    </xf>
    <xf numFmtId="0" fontId="28" fillId="20" borderId="0" applyProtection="0">
      <alignment vertical="center"/>
    </xf>
    <xf numFmtId="0" fontId="28" fillId="21" borderId="0" applyProtection="0">
      <alignment vertical="center"/>
    </xf>
    <xf numFmtId="0" fontId="0" fillId="22" borderId="0" applyProtection="0">
      <alignment vertical="center"/>
    </xf>
    <xf numFmtId="0" fontId="0" fillId="23" borderId="0" applyProtection="0">
      <alignment vertical="center"/>
    </xf>
    <xf numFmtId="0" fontId="28" fillId="24" borderId="0" applyProtection="0">
      <alignment vertical="center"/>
    </xf>
    <xf numFmtId="0" fontId="28" fillId="25" borderId="0" applyProtection="0">
      <alignment vertical="center"/>
    </xf>
    <xf numFmtId="0" fontId="0" fillId="26" borderId="0" applyProtection="0">
      <alignment vertical="center"/>
    </xf>
    <xf numFmtId="0" fontId="0" fillId="27" borderId="0" applyProtection="0">
      <alignment vertical="center"/>
    </xf>
    <xf numFmtId="0" fontId="28" fillId="28" borderId="0" applyProtection="0">
      <alignment vertical="center"/>
    </xf>
    <xf numFmtId="0" fontId="28" fillId="29" borderId="0" applyProtection="0">
      <alignment vertical="center"/>
    </xf>
    <xf numFmtId="0" fontId="0" fillId="30" borderId="0" applyProtection="0">
      <alignment vertical="center"/>
    </xf>
    <xf numFmtId="0" fontId="0" fillId="31" borderId="0" applyProtection="0">
      <alignment vertical="center"/>
    </xf>
    <xf numFmtId="0" fontId="28" fillId="32" borderId="0" applyProtection="0">
      <alignment vertical="center"/>
    </xf>
  </cellStyleXfs>
  <cellXfs count="34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1" sqref="A1:H1"/>
    </sheetView>
  </sheetViews>
  <sheetFormatPr defaultColWidth="9" defaultRowHeight="15" outlineLevelCol="7"/>
  <cols>
    <col min="1" max="1" width="6.7" style="4" customWidth="1"/>
    <col min="2" max="3" width="11.75" style="4" customWidth="1"/>
    <col min="4" max="4" width="18.75" style="4" customWidth="1"/>
    <col min="5" max="5" width="18.5" style="7" customWidth="1"/>
    <col min="6" max="6" width="10.625" style="7" customWidth="1"/>
    <col min="7" max="7" width="44.65" style="7" hidden="1" customWidth="1"/>
    <col min="8" max="8" width="10.625" style="8" customWidth="1"/>
    <col min="9" max="11" width="9" style="4" customWidth="1"/>
    <col min="12" max="16384" width="9" style="4"/>
  </cols>
  <sheetData>
    <row r="1" ht="42" customHeight="1" spans="1:8">
      <c r="A1" s="22" t="s">
        <v>0</v>
      </c>
      <c r="B1" s="22"/>
      <c r="C1" s="22"/>
      <c r="D1" s="22"/>
      <c r="E1" s="23"/>
      <c r="F1" s="23"/>
      <c r="G1" s="23"/>
      <c r="H1" s="23"/>
    </row>
    <row r="2" ht="25" customHeight="1" spans="1:8">
      <c r="A2" s="24" t="s">
        <v>1</v>
      </c>
      <c r="B2" s="25"/>
      <c r="C2" s="25"/>
      <c r="D2" s="25"/>
      <c r="E2" s="26"/>
      <c r="F2" s="10"/>
      <c r="G2" s="10"/>
      <c r="H2" s="27" t="s">
        <v>2</v>
      </c>
    </row>
    <row r="3" ht="32" customHeight="1" spans="1:8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</row>
    <row r="4" customFormat="1" ht="32" customHeight="1" spans="1:8">
      <c r="A4" s="11"/>
      <c r="B4" s="11" t="s">
        <v>11</v>
      </c>
      <c r="C4" s="11"/>
      <c r="E4" s="11"/>
      <c r="F4" s="11">
        <f>SUM(F5:F31)</f>
        <v>838</v>
      </c>
      <c r="G4" s="11">
        <f>SUM(G5:G31)</f>
        <v>0</v>
      </c>
      <c r="H4" s="11"/>
    </row>
    <row r="5" s="4" customFormat="1" ht="32" customHeight="1" spans="1:8">
      <c r="A5" s="12">
        <v>1</v>
      </c>
      <c r="B5" s="12" t="s">
        <v>12</v>
      </c>
      <c r="C5" s="12" t="s">
        <v>13</v>
      </c>
      <c r="D5" s="14" t="s">
        <v>14</v>
      </c>
      <c r="E5" s="14" t="s">
        <v>15</v>
      </c>
      <c r="F5" s="14">
        <v>100</v>
      </c>
      <c r="G5" s="14" t="s">
        <v>16</v>
      </c>
      <c r="H5" s="14"/>
    </row>
    <row r="6" s="4" customFormat="1" ht="32" customHeight="1" spans="1:8">
      <c r="A6" s="12">
        <v>2</v>
      </c>
      <c r="B6" s="12" t="s">
        <v>17</v>
      </c>
      <c r="C6" s="12" t="s">
        <v>18</v>
      </c>
      <c r="D6" s="14"/>
      <c r="E6" s="14" t="s">
        <v>19</v>
      </c>
      <c r="F6" s="14">
        <v>100</v>
      </c>
      <c r="G6" s="14" t="s">
        <v>20</v>
      </c>
      <c r="H6" s="14"/>
    </row>
    <row r="7" s="4" customFormat="1" ht="32" customHeight="1" spans="1:8">
      <c r="A7" s="12">
        <v>3</v>
      </c>
      <c r="B7" s="12" t="s">
        <v>21</v>
      </c>
      <c r="C7" s="12" t="s">
        <v>22</v>
      </c>
      <c r="D7" s="14"/>
      <c r="E7" s="14" t="s">
        <v>23</v>
      </c>
      <c r="F7" s="14">
        <v>100</v>
      </c>
      <c r="G7" s="14" t="s">
        <v>24</v>
      </c>
      <c r="H7" s="14"/>
    </row>
    <row r="8" s="4" customFormat="1" ht="32" customHeight="1" spans="1:8">
      <c r="A8" s="12">
        <v>4</v>
      </c>
      <c r="B8" s="12" t="s">
        <v>25</v>
      </c>
      <c r="C8" s="12" t="s">
        <v>26</v>
      </c>
      <c r="D8" s="14"/>
      <c r="E8" s="14" t="s">
        <v>23</v>
      </c>
      <c r="F8" s="14">
        <v>100</v>
      </c>
      <c r="G8" s="14" t="s">
        <v>27</v>
      </c>
      <c r="H8" s="14"/>
    </row>
    <row r="9" s="4" customFormat="1" ht="32" customHeight="1" spans="1:8">
      <c r="A9" s="12">
        <v>5</v>
      </c>
      <c r="B9" s="12" t="s">
        <v>12</v>
      </c>
      <c r="C9" s="12" t="s">
        <v>28</v>
      </c>
      <c r="D9" s="14" t="s">
        <v>29</v>
      </c>
      <c r="E9" s="14" t="s">
        <v>30</v>
      </c>
      <c r="F9" s="14">
        <v>15</v>
      </c>
      <c r="G9" s="14" t="s">
        <v>31</v>
      </c>
      <c r="H9" s="14"/>
    </row>
    <row r="10" s="4" customFormat="1" ht="32" customHeight="1" spans="1:8">
      <c r="A10" s="12">
        <v>6</v>
      </c>
      <c r="B10" s="12" t="s">
        <v>32</v>
      </c>
      <c r="C10" s="12" t="s">
        <v>33</v>
      </c>
      <c r="D10" s="14"/>
      <c r="E10" s="14" t="s">
        <v>34</v>
      </c>
      <c r="F10" s="14">
        <v>15</v>
      </c>
      <c r="G10" s="14" t="s">
        <v>35</v>
      </c>
      <c r="H10" s="14"/>
    </row>
    <row r="11" s="4" customFormat="1" ht="32" customHeight="1" spans="1:8">
      <c r="A11" s="12">
        <v>7</v>
      </c>
      <c r="B11" s="12" t="s">
        <v>36</v>
      </c>
      <c r="C11" s="12" t="s">
        <v>37</v>
      </c>
      <c r="D11" s="14"/>
      <c r="E11" s="14" t="s">
        <v>38</v>
      </c>
      <c r="F11" s="14">
        <v>15</v>
      </c>
      <c r="G11" s="14" t="s">
        <v>39</v>
      </c>
      <c r="H11" s="14"/>
    </row>
    <row r="12" s="4" customFormat="1" ht="32" customHeight="1" spans="1:8">
      <c r="A12" s="12">
        <v>8</v>
      </c>
      <c r="B12" s="12" t="s">
        <v>40</v>
      </c>
      <c r="C12" s="12" t="s">
        <v>41</v>
      </c>
      <c r="D12" s="14"/>
      <c r="E12" s="14" t="s">
        <v>29</v>
      </c>
      <c r="F12" s="14">
        <v>15</v>
      </c>
      <c r="G12" s="14" t="s">
        <v>42</v>
      </c>
      <c r="H12" s="14"/>
    </row>
    <row r="13" ht="32" customHeight="1" spans="1:8">
      <c r="A13" s="12">
        <v>9</v>
      </c>
      <c r="B13" s="12" t="s">
        <v>43</v>
      </c>
      <c r="C13" s="12" t="s">
        <v>44</v>
      </c>
      <c r="D13" s="14" t="s">
        <v>29</v>
      </c>
      <c r="E13" s="14" t="s">
        <v>45</v>
      </c>
      <c r="F13" s="14">
        <v>15</v>
      </c>
      <c r="G13" s="14" t="s">
        <v>46</v>
      </c>
      <c r="H13" s="14"/>
    </row>
    <row r="14" s="4" customFormat="1" ht="32" customHeight="1" spans="1:8">
      <c r="A14" s="12">
        <v>10</v>
      </c>
      <c r="B14" s="12" t="s">
        <v>36</v>
      </c>
      <c r="C14" s="12" t="s">
        <v>47</v>
      </c>
      <c r="D14" s="14"/>
      <c r="E14" s="14" t="s">
        <v>48</v>
      </c>
      <c r="F14" s="14">
        <v>15</v>
      </c>
      <c r="G14" s="14" t="s">
        <v>49</v>
      </c>
      <c r="H14" s="14"/>
    </row>
    <row r="15" s="4" customFormat="1" ht="32" customHeight="1" spans="1:8">
      <c r="A15" s="12">
        <v>11</v>
      </c>
      <c r="B15" s="12" t="s">
        <v>50</v>
      </c>
      <c r="C15" s="12" t="s">
        <v>51</v>
      </c>
      <c r="D15" s="14"/>
      <c r="E15" s="14" t="s">
        <v>52</v>
      </c>
      <c r="F15" s="14">
        <v>15</v>
      </c>
      <c r="G15" s="14" t="s">
        <v>53</v>
      </c>
      <c r="H15" s="14"/>
    </row>
    <row r="16" s="21" customFormat="1" ht="32" customHeight="1" spans="1:8">
      <c r="A16" s="28">
        <v>12</v>
      </c>
      <c r="B16" s="28" t="s">
        <v>32</v>
      </c>
      <c r="C16" s="28" t="s">
        <v>54</v>
      </c>
      <c r="D16" s="29"/>
      <c r="E16" s="29" t="s">
        <v>55</v>
      </c>
      <c r="F16" s="29">
        <v>15</v>
      </c>
      <c r="G16" s="29" t="s">
        <v>56</v>
      </c>
      <c r="H16" s="29"/>
    </row>
    <row r="17" s="4" customFormat="1" ht="32" customHeight="1" spans="1:8">
      <c r="A17" s="12">
        <v>13</v>
      </c>
      <c r="B17" s="12" t="s">
        <v>57</v>
      </c>
      <c r="C17" s="12" t="s">
        <v>58</v>
      </c>
      <c r="D17" s="14"/>
      <c r="E17" s="14" t="s">
        <v>59</v>
      </c>
      <c r="F17" s="14">
        <v>15</v>
      </c>
      <c r="G17" s="14" t="s">
        <v>60</v>
      </c>
      <c r="H17" s="14"/>
    </row>
    <row r="18" s="4" customFormat="1" ht="32" customHeight="1" spans="1:8">
      <c r="A18" s="12">
        <v>14</v>
      </c>
      <c r="B18" s="12" t="s">
        <v>61</v>
      </c>
      <c r="C18" s="12" t="s">
        <v>62</v>
      </c>
      <c r="D18" s="14"/>
      <c r="E18" s="14" t="s">
        <v>63</v>
      </c>
      <c r="F18" s="14">
        <v>15</v>
      </c>
      <c r="G18" s="14" t="s">
        <v>64</v>
      </c>
      <c r="H18" s="14"/>
    </row>
    <row r="19" s="4" customFormat="1" ht="32" customHeight="1" spans="1:8">
      <c r="A19" s="12">
        <v>15</v>
      </c>
      <c r="B19" s="12" t="s">
        <v>21</v>
      </c>
      <c r="C19" s="12" t="s">
        <v>65</v>
      </c>
      <c r="D19" s="14" t="s">
        <v>66</v>
      </c>
      <c r="E19" s="14" t="s">
        <v>67</v>
      </c>
      <c r="F19" s="14">
        <v>30</v>
      </c>
      <c r="G19" s="14" t="s">
        <v>68</v>
      </c>
      <c r="H19" s="14"/>
    </row>
    <row r="20" s="4" customFormat="1" ht="32" customHeight="1" spans="1:8">
      <c r="A20" s="12">
        <v>16</v>
      </c>
      <c r="B20" s="12" t="s">
        <v>69</v>
      </c>
      <c r="C20" s="12" t="s">
        <v>70</v>
      </c>
      <c r="D20" s="14"/>
      <c r="E20" s="14" t="s">
        <v>71</v>
      </c>
      <c r="F20" s="14">
        <v>30</v>
      </c>
      <c r="G20" s="14" t="s">
        <v>72</v>
      </c>
      <c r="H20" s="14"/>
    </row>
    <row r="21" s="4" customFormat="1" ht="32" customHeight="1" spans="1:8">
      <c r="A21" s="12">
        <v>17</v>
      </c>
      <c r="B21" s="12" t="s">
        <v>73</v>
      </c>
      <c r="C21" s="12" t="s">
        <v>74</v>
      </c>
      <c r="D21" s="14"/>
      <c r="E21" s="14" t="s">
        <v>75</v>
      </c>
      <c r="F21" s="14">
        <v>30</v>
      </c>
      <c r="G21" s="14" t="s">
        <v>76</v>
      </c>
      <c r="H21" s="14"/>
    </row>
    <row r="22" s="4" customFormat="1" ht="32" customHeight="1" spans="1:8">
      <c r="A22" s="12">
        <v>18</v>
      </c>
      <c r="B22" s="12" t="s">
        <v>77</v>
      </c>
      <c r="C22" s="12" t="s">
        <v>78</v>
      </c>
      <c r="D22" s="14"/>
      <c r="E22" s="14" t="s">
        <v>79</v>
      </c>
      <c r="F22" s="14">
        <v>25</v>
      </c>
      <c r="G22" s="14" t="s">
        <v>80</v>
      </c>
      <c r="H22" s="14"/>
    </row>
    <row r="23" s="4" customFormat="1" ht="32" customHeight="1" spans="1:8">
      <c r="A23" s="12">
        <v>19</v>
      </c>
      <c r="B23" s="12" t="s">
        <v>81</v>
      </c>
      <c r="C23" s="12" t="s">
        <v>82</v>
      </c>
      <c r="D23" s="14" t="s">
        <v>66</v>
      </c>
      <c r="E23" s="14" t="s">
        <v>71</v>
      </c>
      <c r="F23" s="14">
        <v>20</v>
      </c>
      <c r="G23" s="14" t="s">
        <v>83</v>
      </c>
      <c r="H23" s="14"/>
    </row>
    <row r="24" s="4" customFormat="1" ht="32" customHeight="1" spans="1:8">
      <c r="A24" s="12">
        <v>20</v>
      </c>
      <c r="B24" s="12" t="s">
        <v>84</v>
      </c>
      <c r="C24" s="12" t="s">
        <v>85</v>
      </c>
      <c r="D24" s="14"/>
      <c r="E24" s="14" t="s">
        <v>71</v>
      </c>
      <c r="F24" s="14">
        <v>18</v>
      </c>
      <c r="G24" s="14" t="s">
        <v>86</v>
      </c>
      <c r="H24" s="14"/>
    </row>
    <row r="25" s="4" customFormat="1" ht="32" customHeight="1" spans="1:8">
      <c r="A25" s="12">
        <v>21</v>
      </c>
      <c r="B25" s="12" t="s">
        <v>87</v>
      </c>
      <c r="C25" s="12" t="s">
        <v>88</v>
      </c>
      <c r="D25" s="14"/>
      <c r="E25" s="14" t="s">
        <v>89</v>
      </c>
      <c r="F25" s="14">
        <v>15</v>
      </c>
      <c r="G25" s="14" t="s">
        <v>90</v>
      </c>
      <c r="H25" s="14"/>
    </row>
    <row r="26" s="4" customFormat="1" ht="32" customHeight="1" spans="1:8">
      <c r="A26" s="12">
        <v>22</v>
      </c>
      <c r="B26" s="12" t="s">
        <v>77</v>
      </c>
      <c r="C26" s="12" t="s">
        <v>91</v>
      </c>
      <c r="D26" s="14"/>
      <c r="E26" s="14" t="s">
        <v>92</v>
      </c>
      <c r="F26" s="14">
        <v>20</v>
      </c>
      <c r="G26" s="14" t="s">
        <v>93</v>
      </c>
      <c r="H26" s="14"/>
    </row>
    <row r="27" s="4" customFormat="1" ht="32" customHeight="1" spans="1:8">
      <c r="A27" s="12">
        <v>23</v>
      </c>
      <c r="B27" s="12" t="s">
        <v>94</v>
      </c>
      <c r="C27" s="12" t="s">
        <v>95</v>
      </c>
      <c r="D27" s="14"/>
      <c r="E27" s="14" t="s">
        <v>71</v>
      </c>
      <c r="F27" s="14">
        <v>20</v>
      </c>
      <c r="G27" s="30" t="s">
        <v>96</v>
      </c>
      <c r="H27" s="14"/>
    </row>
    <row r="28" s="4" customFormat="1" ht="32" customHeight="1" spans="1:8">
      <c r="A28" s="12">
        <v>24</v>
      </c>
      <c r="B28" s="12" t="s">
        <v>97</v>
      </c>
      <c r="C28" s="12" t="s">
        <v>98</v>
      </c>
      <c r="D28" s="14"/>
      <c r="E28" s="14" t="s">
        <v>99</v>
      </c>
      <c r="F28" s="14">
        <v>20</v>
      </c>
      <c r="G28" s="14" t="s">
        <v>100</v>
      </c>
      <c r="H28" s="14"/>
    </row>
    <row r="29" s="4" customFormat="1" ht="32" customHeight="1" spans="1:8">
      <c r="A29" s="12">
        <v>25</v>
      </c>
      <c r="B29" s="12" t="s">
        <v>101</v>
      </c>
      <c r="C29" s="12" t="s">
        <v>102</v>
      </c>
      <c r="D29" s="14"/>
      <c r="E29" s="14" t="s">
        <v>103</v>
      </c>
      <c r="F29" s="14">
        <v>20</v>
      </c>
      <c r="G29" s="31" t="s">
        <v>104</v>
      </c>
      <c r="H29" s="14"/>
    </row>
    <row r="30" s="21" customFormat="1" ht="32" customHeight="1" spans="1:8">
      <c r="A30" s="28">
        <v>26</v>
      </c>
      <c r="B30" s="28" t="s">
        <v>50</v>
      </c>
      <c r="C30" s="28" t="s">
        <v>105</v>
      </c>
      <c r="D30" s="14"/>
      <c r="E30" s="29" t="s">
        <v>106</v>
      </c>
      <c r="F30" s="29">
        <v>23</v>
      </c>
      <c r="G30" s="32" t="s">
        <v>107</v>
      </c>
      <c r="H30" s="29"/>
    </row>
    <row r="31" s="4" customFormat="1" ht="32" customHeight="1" spans="1:8">
      <c r="A31" s="12">
        <v>27</v>
      </c>
      <c r="B31" s="12" t="s">
        <v>97</v>
      </c>
      <c r="C31" s="12" t="s">
        <v>108</v>
      </c>
      <c r="D31" s="14"/>
      <c r="E31" s="14" t="s">
        <v>109</v>
      </c>
      <c r="F31" s="12">
        <v>17</v>
      </c>
      <c r="G31" s="33" t="s">
        <v>110</v>
      </c>
      <c r="H31" s="14"/>
    </row>
  </sheetData>
  <autoFilter ref="A3:H31">
    <extLst/>
  </autoFilter>
  <mergeCells count="6">
    <mergeCell ref="A1:H1"/>
    <mergeCell ref="D5:D8"/>
    <mergeCell ref="D9:D12"/>
    <mergeCell ref="D13:D18"/>
    <mergeCell ref="D19:D22"/>
    <mergeCell ref="D23:D31"/>
  </mergeCells>
  <dataValidations count="1">
    <dataValidation type="list" allowBlank="1" showInputMessage="1" showErrorMessage="1" sqref="D5:D21">
      <formula1>Sheet2!$A$2:$A$4</formula1>
    </dataValidation>
  </dataValidations>
  <printOptions horizontalCentered="1"/>
  <pageMargins left="0.511805555555556" right="0.511805555555556" top="0.826388888888889" bottom="0.550694444444444" header="0.314583333333333" footer="0.393055555555556"/>
  <pageSetup paperSize="9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N19" sqref="N19"/>
    </sheetView>
  </sheetViews>
  <sheetFormatPr defaultColWidth="9" defaultRowHeight="15"/>
  <cols>
    <col min="1" max="1" width="6.7" style="4" customWidth="1"/>
    <col min="2" max="2" width="14.3166666666667" style="4" customWidth="1"/>
    <col min="3" max="3" width="16.375" style="6" hidden="1" customWidth="1"/>
    <col min="4" max="4" width="10.7833333333333" style="6" customWidth="1"/>
    <col min="5" max="5" width="11.3583333333333" style="6" customWidth="1"/>
    <col min="6" max="6" width="12.5" style="4" hidden="1" customWidth="1"/>
    <col min="7" max="7" width="10.625" style="7" customWidth="1"/>
    <col min="8" max="8" width="44.65" style="7" hidden="1" customWidth="1"/>
    <col min="9" max="9" width="13.125" style="8" customWidth="1"/>
    <col min="10" max="10" width="10.625" style="8" customWidth="1"/>
    <col min="11" max="11" width="13" style="7" customWidth="1"/>
    <col min="12" max="16384" width="9" style="4"/>
  </cols>
  <sheetData>
    <row r="1" ht="41" customHeight="1" spans="1:11">
      <c r="A1" s="9" t="s">
        <v>111</v>
      </c>
      <c r="B1" s="9"/>
      <c r="C1" s="9"/>
      <c r="D1" s="9"/>
      <c r="E1" s="9"/>
      <c r="F1" s="9"/>
      <c r="G1" s="10"/>
      <c r="H1" s="10"/>
      <c r="I1" s="10"/>
      <c r="J1" s="10"/>
      <c r="K1" s="10"/>
    </row>
    <row r="2" ht="61" customHeight="1" spans="1:11">
      <c r="A2" s="11" t="s">
        <v>3</v>
      </c>
      <c r="B2" s="11" t="s">
        <v>6</v>
      </c>
      <c r="C2" s="11" t="s">
        <v>7</v>
      </c>
      <c r="D2" s="11" t="s">
        <v>112</v>
      </c>
      <c r="E2" s="11" t="s">
        <v>5</v>
      </c>
      <c r="F2" s="11" t="s">
        <v>113</v>
      </c>
      <c r="G2" s="11" t="s">
        <v>114</v>
      </c>
      <c r="H2" s="11" t="s">
        <v>9</v>
      </c>
      <c r="I2" s="11" t="s">
        <v>115</v>
      </c>
      <c r="J2" s="11" t="s">
        <v>116</v>
      </c>
      <c r="K2" s="11" t="s">
        <v>10</v>
      </c>
    </row>
    <row r="3" s="4" customFormat="1" ht="32" hidden="1" customHeight="1" spans="1:11">
      <c r="A3" s="12">
        <v>1</v>
      </c>
      <c r="B3" s="13" t="s">
        <v>14</v>
      </c>
      <c r="C3" s="14" t="s">
        <v>15</v>
      </c>
      <c r="D3" s="12"/>
      <c r="E3" s="12"/>
      <c r="F3" s="14"/>
      <c r="G3" s="14"/>
      <c r="H3" s="14"/>
      <c r="I3" s="20"/>
      <c r="J3" s="14"/>
      <c r="K3" s="14"/>
    </row>
    <row r="4" s="4" customFormat="1" ht="48" hidden="1" customHeight="1" spans="1:11">
      <c r="A4" s="12">
        <v>2</v>
      </c>
      <c r="B4" s="15"/>
      <c r="C4" s="14" t="s">
        <v>19</v>
      </c>
      <c r="D4" s="12"/>
      <c r="E4" s="14"/>
      <c r="F4" s="12"/>
      <c r="G4" s="14"/>
      <c r="H4" s="14"/>
      <c r="I4" s="20"/>
      <c r="J4" s="14"/>
      <c r="K4" s="14"/>
    </row>
    <row r="5" s="4" customFormat="1" ht="32" hidden="1" customHeight="1" spans="1:11">
      <c r="A5" s="12">
        <v>3</v>
      </c>
      <c r="B5" s="15"/>
      <c r="C5" s="14" t="s">
        <v>23</v>
      </c>
      <c r="D5" s="12"/>
      <c r="E5" s="12"/>
      <c r="F5" s="14"/>
      <c r="G5" s="14"/>
      <c r="H5" s="14"/>
      <c r="I5" s="20"/>
      <c r="J5" s="14"/>
      <c r="K5" s="19"/>
    </row>
    <row r="6" s="4" customFormat="1" ht="45" hidden="1" customHeight="1" spans="1:11">
      <c r="A6" s="12">
        <v>4</v>
      </c>
      <c r="B6" s="16"/>
      <c r="C6" s="14" t="s">
        <v>23</v>
      </c>
      <c r="D6" s="14"/>
      <c r="E6" s="14"/>
      <c r="F6" s="14"/>
      <c r="G6" s="14"/>
      <c r="H6" s="14"/>
      <c r="I6" s="20"/>
      <c r="J6" s="14"/>
      <c r="K6" s="14"/>
    </row>
    <row r="7" s="5" customFormat="1" ht="32" customHeight="1" spans="1:11">
      <c r="A7" s="17"/>
      <c r="B7" s="18"/>
      <c r="C7" s="19"/>
      <c r="D7" s="19" t="s">
        <v>11</v>
      </c>
      <c r="E7" s="19"/>
      <c r="F7" s="19"/>
      <c r="G7" s="19">
        <f>SUM(G8:G17)</f>
        <v>200</v>
      </c>
      <c r="H7" s="19">
        <f>SUM(H8:H17)</f>
        <v>0</v>
      </c>
      <c r="I7" s="19"/>
      <c r="J7" s="19">
        <f>SUM(J8:J17)</f>
        <v>200</v>
      </c>
      <c r="K7" s="19"/>
    </row>
    <row r="8" ht="32" customHeight="1" spans="1:11">
      <c r="A8" s="12">
        <v>1</v>
      </c>
      <c r="B8" s="13" t="s">
        <v>29</v>
      </c>
      <c r="C8" s="14" t="s">
        <v>30</v>
      </c>
      <c r="D8" s="14" t="s">
        <v>77</v>
      </c>
      <c r="E8" s="14" t="s">
        <v>117</v>
      </c>
      <c r="F8" s="14"/>
      <c r="G8" s="14">
        <v>15</v>
      </c>
      <c r="H8" s="14"/>
      <c r="I8" s="20" t="s">
        <v>118</v>
      </c>
      <c r="J8" s="14">
        <v>15</v>
      </c>
      <c r="K8" s="14"/>
    </row>
    <row r="9" ht="32" customHeight="1" spans="1:11">
      <c r="A9" s="12">
        <v>2</v>
      </c>
      <c r="B9" s="15"/>
      <c r="C9" s="14" t="s">
        <v>34</v>
      </c>
      <c r="D9" s="12" t="s">
        <v>40</v>
      </c>
      <c r="E9" s="12" t="s">
        <v>41</v>
      </c>
      <c r="F9" s="12"/>
      <c r="G9" s="14">
        <v>15</v>
      </c>
      <c r="H9" s="14"/>
      <c r="I9" s="20" t="s">
        <v>118</v>
      </c>
      <c r="J9" s="14">
        <v>15</v>
      </c>
      <c r="K9" s="14" t="s">
        <v>119</v>
      </c>
    </row>
    <row r="10" ht="32" customHeight="1" spans="1:11">
      <c r="A10" s="12">
        <v>3</v>
      </c>
      <c r="B10" s="15"/>
      <c r="C10" s="14" t="s">
        <v>38</v>
      </c>
      <c r="D10" s="14" t="s">
        <v>120</v>
      </c>
      <c r="E10" s="14"/>
      <c r="F10" s="14"/>
      <c r="G10" s="14">
        <v>15</v>
      </c>
      <c r="H10" s="14"/>
      <c r="I10" s="20" t="s">
        <v>118</v>
      </c>
      <c r="J10" s="14">
        <v>15</v>
      </c>
      <c r="K10" s="14"/>
    </row>
    <row r="11" ht="32" customHeight="1" spans="1:11">
      <c r="A11" s="12">
        <v>4</v>
      </c>
      <c r="B11" s="16"/>
      <c r="C11" s="14" t="s">
        <v>29</v>
      </c>
      <c r="D11" s="12" t="s">
        <v>84</v>
      </c>
      <c r="E11" s="12"/>
      <c r="F11" s="12"/>
      <c r="G11" s="14">
        <v>15</v>
      </c>
      <c r="H11" s="14"/>
      <c r="I11" s="20" t="s">
        <v>118</v>
      </c>
      <c r="J11" s="14">
        <v>15</v>
      </c>
      <c r="K11" s="14" t="s">
        <v>121</v>
      </c>
    </row>
    <row r="12" ht="32" customHeight="1" spans="1:11">
      <c r="A12" s="12">
        <v>5</v>
      </c>
      <c r="B12" s="14" t="s">
        <v>29</v>
      </c>
      <c r="C12" s="14" t="s">
        <v>45</v>
      </c>
      <c r="D12" s="14" t="s">
        <v>122</v>
      </c>
      <c r="E12" s="14" t="s">
        <v>123</v>
      </c>
      <c r="F12" s="14"/>
      <c r="G12" s="14">
        <v>15</v>
      </c>
      <c r="H12" s="14"/>
      <c r="I12" s="20" t="s">
        <v>118</v>
      </c>
      <c r="J12" s="14">
        <v>15</v>
      </c>
      <c r="K12" s="14" t="s">
        <v>124</v>
      </c>
    </row>
    <row r="13" s="4" customFormat="1" ht="32" customHeight="1" spans="1:11">
      <c r="A13" s="12">
        <v>6</v>
      </c>
      <c r="B13" s="14"/>
      <c r="C13" s="14" t="s">
        <v>48</v>
      </c>
      <c r="D13" s="12" t="s">
        <v>21</v>
      </c>
      <c r="E13" s="12" t="s">
        <v>65</v>
      </c>
      <c r="F13" s="12"/>
      <c r="G13" s="14">
        <v>40</v>
      </c>
      <c r="H13" s="14"/>
      <c r="I13" s="20" t="s">
        <v>118</v>
      </c>
      <c r="J13" s="14">
        <v>40</v>
      </c>
      <c r="K13" s="14"/>
    </row>
    <row r="14" s="4" customFormat="1" ht="32" customHeight="1" spans="1:11">
      <c r="A14" s="12">
        <v>7</v>
      </c>
      <c r="B14" s="14"/>
      <c r="C14" s="14" t="s">
        <v>52</v>
      </c>
      <c r="D14" s="12" t="s">
        <v>21</v>
      </c>
      <c r="E14" s="12" t="s">
        <v>125</v>
      </c>
      <c r="F14" s="12"/>
      <c r="G14" s="14">
        <v>15</v>
      </c>
      <c r="H14" s="14"/>
      <c r="I14" s="20" t="s">
        <v>118</v>
      </c>
      <c r="J14" s="14">
        <v>15</v>
      </c>
      <c r="K14" s="14"/>
    </row>
    <row r="15" s="4" customFormat="1" ht="32" customHeight="1" spans="1:11">
      <c r="A15" s="12">
        <v>8</v>
      </c>
      <c r="B15" s="14"/>
      <c r="C15" s="12" t="s">
        <v>55</v>
      </c>
      <c r="D15" s="12" t="s">
        <v>21</v>
      </c>
      <c r="E15" s="12" t="s">
        <v>126</v>
      </c>
      <c r="F15" s="12"/>
      <c r="G15" s="14">
        <v>15</v>
      </c>
      <c r="H15" s="14"/>
      <c r="I15" s="20" t="s">
        <v>118</v>
      </c>
      <c r="J15" s="14">
        <v>15</v>
      </c>
      <c r="K15" s="14"/>
    </row>
    <row r="16" ht="32" customHeight="1" spans="1:11">
      <c r="A16" s="12">
        <v>9</v>
      </c>
      <c r="B16" s="14"/>
      <c r="C16" s="14" t="s">
        <v>59</v>
      </c>
      <c r="D16" s="12" t="s">
        <v>127</v>
      </c>
      <c r="E16" s="12" t="s">
        <v>128</v>
      </c>
      <c r="F16" s="12"/>
      <c r="G16" s="14">
        <v>15</v>
      </c>
      <c r="H16" s="14"/>
      <c r="I16" s="20" t="s">
        <v>118</v>
      </c>
      <c r="J16" s="14">
        <v>15</v>
      </c>
      <c r="K16" s="14"/>
    </row>
    <row r="17" ht="32" customHeight="1" spans="1:11">
      <c r="A17" s="12">
        <v>10</v>
      </c>
      <c r="B17" s="14"/>
      <c r="C17" s="14" t="s">
        <v>63</v>
      </c>
      <c r="D17" s="12" t="s">
        <v>69</v>
      </c>
      <c r="E17" s="12" t="s">
        <v>70</v>
      </c>
      <c r="F17" s="12"/>
      <c r="G17" s="14">
        <v>40</v>
      </c>
      <c r="H17" s="14"/>
      <c r="I17" s="20" t="s">
        <v>118</v>
      </c>
      <c r="J17" s="14">
        <v>40</v>
      </c>
      <c r="K17" s="14"/>
    </row>
  </sheetData>
  <autoFilter ref="A2:K17">
    <extLst/>
  </autoFilter>
  <mergeCells count="4">
    <mergeCell ref="A1:K1"/>
    <mergeCell ref="B3:B6"/>
    <mergeCell ref="B8:B11"/>
    <mergeCell ref="B12:B17"/>
  </mergeCells>
  <dataValidations count="1">
    <dataValidation type="list" allowBlank="1" showInputMessage="1" showErrorMessage="1" sqref="B3:B17">
      <formula1>Sheet2!$A$2:$A$4</formula1>
    </dataValidation>
  </dataValidations>
  <printOptions horizontalCentered="1"/>
  <pageMargins left="0.393055555555556" right="0.314583333333333" top="1.02361111111111" bottom="0.550694444444444" header="0.314583333333333" footer="0.39305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D19" sqref="D19"/>
    </sheetView>
  </sheetViews>
  <sheetFormatPr defaultColWidth="9" defaultRowHeight="13.5" outlineLevelRow="3"/>
  <cols>
    <col min="1" max="1" width="46.5" customWidth="1"/>
  </cols>
  <sheetData>
    <row r="1" ht="18.75" spans="1:1">
      <c r="A1" s="1" t="s">
        <v>6</v>
      </c>
    </row>
    <row r="2" ht="18.75" spans="1:1">
      <c r="A2" s="2" t="s">
        <v>129</v>
      </c>
    </row>
    <row r="3" ht="18.75" spans="1:1">
      <c r="A3" s="3" t="s">
        <v>29</v>
      </c>
    </row>
    <row r="4" ht="18.75" spans="1:1">
      <c r="A4" s="3" t="s">
        <v>66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2024年度</vt:lpstr>
      <vt:lpstr>2023年度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lsy</cp:lastModifiedBy>
  <cp:revision>0</cp:revision>
  <dcterms:created xsi:type="dcterms:W3CDTF">2023-06-09T12:29:00Z</dcterms:created>
  <dcterms:modified xsi:type="dcterms:W3CDTF">2024-12-12T03:16:44Z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AE6C543E9140441BA14B216A8AA5CB75_13</vt:lpwstr>
  </property>
  <property fmtid="{D5CDD505-2E9C-101B-9397-08002B2CF9AE}" pid="3" name="KSOProductBuildVer">
    <vt:lpwstr>2052-12.1.0.16929</vt:lpwstr>
  </property>
</Properties>
</file>